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600" windowHeight="8445" tabRatio="833" activeTab="0"/>
  </bookViews>
  <sheets>
    <sheet name="BDP per capita" sheetId="1" r:id="rId1"/>
    <sheet name="Religiosity" sheetId="2" r:id="rId2"/>
    <sheet name="Authoritarianism" sheetId="3" r:id="rId3"/>
    <sheet name="Gender inequality" sheetId="4" r:id="rId4"/>
    <sheet name="Values" sheetId="5" r:id="rId5"/>
    <sheet name="Attitude toward Yugoslavia" sheetId="6" r:id="rId6"/>
  </sheets>
  <definedNames/>
  <calcPr fullCalcOnLoad="1"/>
</workbook>
</file>

<file path=xl/sharedStrings.xml><?xml version="1.0" encoding="utf-8"?>
<sst xmlns="http://schemas.openxmlformats.org/spreadsheetml/2006/main" count="84" uniqueCount="54">
  <si>
    <t>European and World Values Surveys four-wave integrated data file, 1981-2004, v.20060423 (2006). Surveys designed and executed by the European Values Study Group and World Values Survey Association. File Producers: ASEP/JDS, Madrid, Spain and Tilburg University, Tilburg, the Netherlands. File Distributors: ASEP/JDS and GESIS, Cologne, Germany.</t>
  </si>
  <si>
    <r>
      <rPr>
        <sz val="11"/>
        <color indexed="8"/>
        <rFont val="Calibri"/>
        <family val="2"/>
      </rPr>
      <t>Kosovo</t>
    </r>
  </si>
  <si>
    <t>AVG</t>
  </si>
  <si>
    <t>1989-1993</t>
  </si>
  <si>
    <t>1994-1999</t>
  </si>
  <si>
    <t>1999-2004</t>
  </si>
  <si>
    <t>2005-2007</t>
  </si>
  <si>
    <t>Kosovo</t>
  </si>
  <si>
    <t xml:space="preserve">Averages of agreement </t>
  </si>
  <si>
    <t>Reunification</t>
  </si>
  <si>
    <t>Attitude towards SFRY</t>
  </si>
  <si>
    <r>
      <rPr>
        <sz val="11"/>
        <color indexed="8"/>
        <rFont val="Calibri"/>
        <family val="2"/>
      </rPr>
      <t>Slovenia</t>
    </r>
  </si>
  <si>
    <t>Croatia</t>
  </si>
  <si>
    <t>Serbia</t>
  </si>
  <si>
    <t>Montenegro</t>
  </si>
  <si>
    <t>Macedonia</t>
  </si>
  <si>
    <t>Entity</t>
  </si>
  <si>
    <t>Value categories</t>
  </si>
  <si>
    <t xml:space="preserve">Source of data: </t>
  </si>
  <si>
    <t>Source of data for  1986: Vrcan, S. (ed.).(1986). Položaj, svest i ponašanje mlade generacije Jugoslavije. Beograd: Centar za istraživačku, dokumentacionu i istraživačku delatnost predsedništva konferencije SSOJ.</t>
  </si>
  <si>
    <t>Portions of students who at least occasionally attend religious services</t>
  </si>
  <si>
    <t>Source of data for  2009: Flere, S., et al. (2009). Ex-Yugoslav Students' Attitudes (Yusta) /Computer file/. Maribor: Center for the Study of Post-Yugoslav Societies.</t>
  </si>
  <si>
    <t xml:space="preserve">Sources of data for 1955 and 1989: Savezni zavod za statistiku.1989. Statistički godišnjak Jugoslavije, Beograd. </t>
  </si>
  <si>
    <t>State/Year</t>
  </si>
  <si>
    <t>B&amp;H</t>
  </si>
  <si>
    <t>Serbia**</t>
  </si>
  <si>
    <t>Slovenia</t>
  </si>
  <si>
    <t xml:space="preserve"> 2008</t>
  </si>
  <si>
    <t xml:space="preserve"> 2000</t>
  </si>
  <si>
    <t>1989</t>
  </si>
  <si>
    <t xml:space="preserve"> 1955</t>
  </si>
  <si>
    <t>Portions of students intensively authoritarian</t>
  </si>
  <si>
    <t>1986</t>
  </si>
  <si>
    <t>2009</t>
  </si>
  <si>
    <t>Source of data for  1986: Vrcan, S. (Ed.).(1986). Položaj, svest i ponašanje mlade generacije Jugoslavije. Beograd: Centar za istraživačku, dokumentacionu i istraživačku delatnost predsedništva konferencije SSOJ.</t>
  </si>
  <si>
    <t>Source of data FOR   2009: Flere, S., et al. (2009). Ex-Yugoslav Students' Attitudes (Yusta) /Computer file/. Maribor: Center for the Study of Post-Yugoslav Societies.</t>
  </si>
  <si>
    <t>Portions of students who decidedly prefer inequality among the sexes</t>
  </si>
  <si>
    <t>Source of data for 1986: Vrcan, S. (Ed.).(1986). Položaj, svest i ponašanje mlade generacije Jugoslavije. Beograd: Centar za istraživačku, dokumentacionu i istraživačku delatnost predsedništva konferencije SSOJ.</t>
  </si>
  <si>
    <t>F B&amp;H</t>
  </si>
  <si>
    <t>FYR Macedonia</t>
  </si>
  <si>
    <t>Sources of data for  2000 and 2008: UNECE Statistical Division Database, aggregated on the basis of official national and international database agencies (CIS, EUROSTAT, IMF, OECD, World Bank).</t>
  </si>
  <si>
    <t>Leisure time</t>
  </si>
  <si>
    <t>Religion</t>
  </si>
  <si>
    <t>Politics</t>
  </si>
  <si>
    <t>Friends</t>
  </si>
  <si>
    <t>Work</t>
  </si>
  <si>
    <t>Family</t>
  </si>
  <si>
    <t>Republic of Srpska</t>
  </si>
  <si>
    <t>Source of data: Flere, S., et al. (2009). Ex-Yugoslav Students' Attitudes (Yusta) /Computer file/. Maribor: Center for the Study of Post-Yugoslav Societies.</t>
  </si>
  <si>
    <t>DYNAMICS OF IMPORTANCE OF VALUE CATEGORIES, SLOVENIA 1989-2007</t>
  </si>
  <si>
    <t>Source of data for 2009: Flere, S., et al. (2009). Ex-Yugoslav Students' Attitudes (Yusta) /Computer file/. Maribor: Center for the Study of Post-Yugoslav Societies.</t>
  </si>
  <si>
    <t>In 1986 the variable was "Women are by nature more suited for household chores"; in 2009 the variable was "It is good to have equality within a marriage, although in principle it is better if a man has the final say".</t>
  </si>
  <si>
    <t>World Values Survey 1981-2008 Official Aggregate v.20090901. (2009). World Values Survey Association (www.worldvaluessurvey.org). Aggregate File Producer: ASEP/JDS, Madrid.</t>
  </si>
  <si>
    <r>
      <t xml:space="preserve">GDP </t>
    </r>
    <r>
      <rPr>
        <b/>
        <i/>
        <sz val="12"/>
        <color indexed="8"/>
        <rFont val="Calibri"/>
        <family val="2"/>
      </rPr>
      <t>per capita in post-Yugoslav societies, relative to per capita GNP of Slovenia</t>
    </r>
    <r>
      <rPr>
        <b/>
        <sz val="12"/>
        <color indexed="8"/>
        <rFont val="Calibri"/>
        <family val="2"/>
      </rPr>
      <t xml:space="preserve"> v posameznih postajugoslovanskih družbah glede na Slovenijo</t>
    </r>
    <r>
      <rPr>
        <b/>
        <i/>
        <sz val="12"/>
        <color indexed="8"/>
        <rFont val="Calibri"/>
        <family val="2"/>
      </rPr>
      <t xml:space="preserve">, </t>
    </r>
    <r>
      <rPr>
        <b/>
        <sz val="12"/>
        <color indexed="8"/>
        <rFont val="Calibri"/>
        <family val="2"/>
      </rPr>
      <t>1955-2008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</si>
</sst>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9" fontId="0" fillId="0" borderId="0" xfId="41" applyFont="1" applyAlignment="1">
      <alignment/>
    </xf>
    <xf numFmtId="0" fontId="1" fillId="0" borderId="0" xfId="0" applyFont="1" applyAlignment="1">
      <alignment horizontal="left" readingOrder="1"/>
    </xf>
    <xf numFmtId="0" fontId="2" fillId="0" borderId="0" xfId="0" applyFont="1" applyAlignment="1">
      <alignment/>
    </xf>
    <xf numFmtId="9" fontId="0" fillId="0" borderId="0" xfId="41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41" applyNumberFormat="1" applyFont="1" applyAlignment="1">
      <alignment/>
    </xf>
    <xf numFmtId="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41" applyNumberFormat="1" applyFont="1" applyAlignment="1">
      <alignment horizontal="center"/>
    </xf>
    <xf numFmtId="9" fontId="0" fillId="0" borderId="0" xfId="4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GDP </a:t>
            </a: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 capita*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in post-Yugoslav societies, relative to </a:t>
            </a: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 capita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GNP of  Slovenia (in %), 1955-2008</a:t>
            </a:r>
          </a:p>
        </c:rich>
      </c:tx>
      <c:layout>
        <c:manualLayout>
          <c:xMode val="factor"/>
          <c:yMode val="factor"/>
          <c:x val="-0.005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6475"/>
          <c:w val="0.964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'BDP per capita'!$B$2</c:f>
              <c:strCache>
                <c:ptCount val="1"/>
                <c:pt idx="0">
                  <c:v> 1955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'BDP per capita'!$A$3:$A$7</c:f>
              <c:strCache/>
            </c:strRef>
          </c:cat>
          <c:val>
            <c:numRef>
              <c:f>'BDP per capita'!$B$3:$B$7</c:f>
              <c:numCache/>
            </c:numRef>
          </c:val>
        </c:ser>
        <c:ser>
          <c:idx val="1"/>
          <c:order val="1"/>
          <c:tx>
            <c:strRef>
              <c:f>'BDP per capita'!$C$2</c:f>
              <c:strCache>
                <c:ptCount val="1"/>
                <c:pt idx="0">
                  <c:v>1989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'BDP per capita'!$A$3:$A$7</c:f>
              <c:strCache/>
            </c:strRef>
          </c:cat>
          <c:val>
            <c:numRef>
              <c:f>'BDP per capita'!$C$3:$C$7</c:f>
              <c:numCache/>
            </c:numRef>
          </c:val>
        </c:ser>
        <c:ser>
          <c:idx val="2"/>
          <c:order val="2"/>
          <c:tx>
            <c:strRef>
              <c:f>'BDP per capita'!$D$2</c:f>
              <c:strCache>
                <c:ptCount val="1"/>
                <c:pt idx="0">
                  <c:v> 2000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'BDP per capita'!$A$3:$A$7</c:f>
              <c:strCache/>
            </c:strRef>
          </c:cat>
          <c:val>
            <c:numRef>
              <c:f>'BDP per capita'!$D$3:$D$7</c:f>
              <c:numCache/>
            </c:numRef>
          </c:val>
        </c:ser>
        <c:ser>
          <c:idx val="3"/>
          <c:order val="3"/>
          <c:tx>
            <c:strRef>
              <c:f>'BDP per capita'!$E$2</c:f>
              <c:strCache>
                <c:ptCount val="1"/>
                <c:pt idx="0">
                  <c:v> 2008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'BDP per capita'!$A$3:$A$7</c:f>
              <c:strCache/>
            </c:strRef>
          </c:cat>
          <c:val>
            <c:numRef>
              <c:f>'BDP per capita'!$E$3:$E$7</c:f>
              <c:numCache/>
            </c:numRef>
          </c:val>
        </c:ser>
        <c:overlap val="-25"/>
        <c:gapWidth val="75"/>
        <c:axId val="58673043"/>
        <c:axId val="58295340"/>
      </c:bar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95340"/>
        <c:crosses val="autoZero"/>
        <c:auto val="1"/>
        <c:lblOffset val="100"/>
        <c:tickLblSkip val="1"/>
        <c:noMultiLvlLbl val="0"/>
      </c:catAx>
      <c:valAx>
        <c:axId val="5829534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867304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825"/>
          <c:y val="0.826"/>
          <c:w val="0.431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Share of students who at least occasionally attend religious services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8025"/>
          <c:w val="0.953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Religiosity!$B$2</c:f>
              <c:strCache>
                <c:ptCount val="1"/>
                <c:pt idx="0">
                  <c:v>1986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Religiosity!$A$3:$A$9</c:f>
              <c:strCache/>
            </c:strRef>
          </c:cat>
          <c:val>
            <c:numRef>
              <c:f>Religiosity!$B$3:$B$9</c:f>
              <c:numCache/>
            </c:numRef>
          </c:val>
        </c:ser>
        <c:ser>
          <c:idx val="1"/>
          <c:order val="1"/>
          <c:tx>
            <c:strRef>
              <c:f>Religiosity!$C$2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Religiosity!$A$3:$A$9</c:f>
              <c:strCache/>
            </c:strRef>
          </c:cat>
          <c:val>
            <c:numRef>
              <c:f>Religiosity!$C$3:$C$9</c:f>
              <c:numCache/>
            </c:numRef>
          </c:val>
        </c:ser>
        <c:overlap val="-25"/>
        <c:axId val="54896013"/>
        <c:axId val="24302070"/>
      </c:bar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070"/>
        <c:crosses val="autoZero"/>
        <c:auto val="1"/>
        <c:lblOffset val="100"/>
        <c:tickLblSkip val="1"/>
        <c:noMultiLvlLbl val="0"/>
      </c:catAx>
      <c:valAx>
        <c:axId val="24302070"/>
        <c:scaling>
          <c:orientation val="minMax"/>
        </c:scaling>
        <c:axPos val="l"/>
        <c:delete val="1"/>
        <c:majorTickMark val="out"/>
        <c:minorTickMark val="none"/>
        <c:tickLblPos val="none"/>
        <c:crossAx val="54896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375"/>
          <c:y val="0.087"/>
          <c:w val="0.1852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values of agreement with statement 'Obedience and respect for authority are the most important values children should learn'.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21475"/>
          <c:w val="0.969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Authoritarianism!$B$2</c:f>
              <c:strCache>
                <c:ptCount val="1"/>
                <c:pt idx="0">
                  <c:v>1986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Authoritarianism!$A$3:$A$9</c:f>
              <c:strCache/>
            </c:strRef>
          </c:cat>
          <c:val>
            <c:numRef>
              <c:f>Authoritarianism!$B$3:$B$9</c:f>
              <c:numCache/>
            </c:numRef>
          </c:val>
        </c:ser>
        <c:ser>
          <c:idx val="1"/>
          <c:order val="1"/>
          <c:tx>
            <c:strRef>
              <c:f>Authoritarianism!$C$2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Authoritarianism!$A$3:$A$9</c:f>
              <c:strCache/>
            </c:strRef>
          </c:cat>
          <c:val>
            <c:numRef>
              <c:f>Authoritarianism!$C$3:$C$9</c:f>
              <c:numCache/>
            </c:numRef>
          </c:val>
        </c:ser>
        <c:overlap val="-25"/>
        <c:axId val="17392039"/>
        <c:axId val="22310624"/>
      </c:bar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10624"/>
        <c:crosses val="autoZero"/>
        <c:auto val="1"/>
        <c:lblOffset val="100"/>
        <c:tickLblSkip val="1"/>
        <c:noMultiLvlLbl val="0"/>
      </c:catAx>
      <c:valAx>
        <c:axId val="22310624"/>
        <c:scaling>
          <c:orientation val="minMax"/>
          <c:max val="4.2"/>
          <c:min val="2.2"/>
        </c:scaling>
        <c:axPos val="l"/>
        <c:delete val="1"/>
        <c:majorTickMark val="out"/>
        <c:minorTickMark val="none"/>
        <c:tickLblPos val="none"/>
        <c:crossAx val="17392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125"/>
          <c:y val="0.12525"/>
          <c:w val="0.1527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Share of students who resolutely prefer inequality among the sexes</a:t>
            </a:r>
          </a:p>
        </c:rich>
      </c:tx>
      <c:layout>
        <c:manualLayout>
          <c:xMode val="factor"/>
          <c:yMode val="factor"/>
          <c:x val="0.051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26"/>
          <c:w val="0.958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'Gender inequality'!$B$2</c:f>
              <c:strCache>
                <c:ptCount val="1"/>
                <c:pt idx="0">
                  <c:v>1986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'Gender inequality'!$A$3:$A$9</c:f>
              <c:strCache/>
            </c:strRef>
          </c:cat>
          <c:val>
            <c:numRef>
              <c:f>'Gender inequality'!$B$3:$B$9</c:f>
              <c:numCache/>
            </c:numRef>
          </c:val>
        </c:ser>
        <c:ser>
          <c:idx val="1"/>
          <c:order val="1"/>
          <c:tx>
            <c:strRef>
              <c:f>'Gender inequality'!$C$2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'Gender inequality'!$A$3:$A$9</c:f>
              <c:strCache/>
            </c:strRef>
          </c:cat>
          <c:val>
            <c:numRef>
              <c:f>'Gender inequality'!$C$3:$C$9</c:f>
              <c:numCache/>
            </c:numRef>
          </c:val>
        </c:ser>
        <c:overlap val="-25"/>
        <c:axId val="66577889"/>
        <c:axId val="62330090"/>
      </c:barChart>
      <c:catAx>
        <c:axId val="66577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30090"/>
        <c:crosses val="autoZero"/>
        <c:auto val="1"/>
        <c:lblOffset val="100"/>
        <c:tickLblSkip val="1"/>
        <c:noMultiLvlLbl val="0"/>
      </c:catAx>
      <c:valAx>
        <c:axId val="62330090"/>
        <c:scaling>
          <c:orientation val="minMax"/>
        </c:scaling>
        <c:axPos val="l"/>
        <c:delete val="1"/>
        <c:majorTickMark val="out"/>
        <c:minorTickMark val="none"/>
        <c:tickLblPos val="none"/>
        <c:crossAx val="66577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25"/>
          <c:y val="0.138"/>
          <c:w val="0.1877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Dynamics of relevance of individual value categories for Slovenia,  1989-2007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32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565"/>
          <c:w val="0.7352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Values!$A$3</c:f>
              <c:strCache>
                <c:ptCount val="1"/>
                <c:pt idx="0">
                  <c:v>Family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Values!$B$2:$E$2</c:f>
              <c:strCache/>
            </c:strRef>
          </c:cat>
          <c:val>
            <c:numRef>
              <c:f>Values!$B$3:$E$3</c:f>
              <c:numCache/>
            </c:numRef>
          </c:val>
          <c:smooth val="0"/>
        </c:ser>
        <c:ser>
          <c:idx val="1"/>
          <c:order val="1"/>
          <c:tx>
            <c:strRef>
              <c:f>Values!$A$4</c:f>
              <c:strCache>
                <c:ptCount val="1"/>
                <c:pt idx="0">
                  <c:v>Work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Values!$B$2:$E$2</c:f>
              <c:strCache/>
            </c:strRef>
          </c:cat>
          <c:val>
            <c:numRef>
              <c:f>Values!$B$4:$E$4</c:f>
              <c:numCache/>
            </c:numRef>
          </c:val>
          <c:smooth val="0"/>
        </c:ser>
        <c:ser>
          <c:idx val="2"/>
          <c:order val="2"/>
          <c:tx>
            <c:strRef>
              <c:f>Values!$A$5</c:f>
              <c:strCache>
                <c:ptCount val="1"/>
                <c:pt idx="0">
                  <c:v>Friends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Values!$B$2:$E$2</c:f>
              <c:strCache/>
            </c:strRef>
          </c:cat>
          <c:val>
            <c:numRef>
              <c:f>Values!$B$5:$E$5</c:f>
              <c:numCache/>
            </c:numRef>
          </c:val>
          <c:smooth val="0"/>
        </c:ser>
        <c:ser>
          <c:idx val="3"/>
          <c:order val="3"/>
          <c:tx>
            <c:strRef>
              <c:f>Values!$A$6</c:f>
              <c:strCache>
                <c:ptCount val="1"/>
                <c:pt idx="0">
                  <c:v>Leisure time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Values!$B$2:$E$2</c:f>
              <c:strCache/>
            </c:strRef>
          </c:cat>
          <c:val>
            <c:numRef>
              <c:f>Values!$B$6:$E$6</c:f>
              <c:numCache/>
            </c:numRef>
          </c:val>
          <c:smooth val="0"/>
        </c:ser>
        <c:ser>
          <c:idx val="4"/>
          <c:order val="4"/>
          <c:tx>
            <c:strRef>
              <c:f>Values!$A$7</c:f>
              <c:strCache>
                <c:ptCount val="1"/>
                <c:pt idx="0">
                  <c:v>Religion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Values!$B$2:$E$2</c:f>
              <c:strCache/>
            </c:strRef>
          </c:cat>
          <c:val>
            <c:numRef>
              <c:f>Values!$B$7:$E$7</c:f>
              <c:numCache/>
            </c:numRef>
          </c:val>
          <c:smooth val="0"/>
        </c:ser>
        <c:ser>
          <c:idx val="5"/>
          <c:order val="5"/>
          <c:tx>
            <c:strRef>
              <c:f>Values!$A$8</c:f>
              <c:strCache>
                <c:ptCount val="1"/>
                <c:pt idx="0">
                  <c:v>Politics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Values!$B$2:$E$2</c:f>
              <c:strCache/>
            </c:strRef>
          </c:cat>
          <c:val>
            <c:numRef>
              <c:f>Values!$B$8:$E$8</c:f>
              <c:numCache/>
            </c:numRef>
          </c:val>
          <c:smooth val="0"/>
        </c:ser>
        <c:marker val="1"/>
        <c:axId val="24099899"/>
        <c:axId val="15572500"/>
      </c:lineChart>
      <c:catAx>
        <c:axId val="24099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2500"/>
        <c:crosses val="autoZero"/>
        <c:auto val="1"/>
        <c:lblOffset val="100"/>
        <c:tickLblSkip val="1"/>
        <c:noMultiLvlLbl val="0"/>
      </c:catAx>
      <c:valAx>
        <c:axId val="1557250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989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75"/>
          <c:y val="0.36275"/>
          <c:w val="0.12225"/>
          <c:h val="0.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values of agreement with statements regarding attitude toward SFRY,  2009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2055"/>
          <c:w val="0.97075"/>
          <c:h val="0.5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'Attitude toward Yugoslavia'!$B$2</c:f>
              <c:strCache>
                <c:ptCount val="1"/>
                <c:pt idx="0">
                  <c:v>Reunification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'Attitude toward Yugoslavia'!$A$3:$A$10</c:f>
              <c:strCache/>
            </c:strRef>
          </c:cat>
          <c:val>
            <c:numRef>
              <c:f>'Attitude toward Yugoslavia'!$B$3:$B$10</c:f>
              <c:numCache/>
            </c:numRef>
          </c:val>
        </c:ser>
        <c:ser>
          <c:idx val="1"/>
          <c:order val="1"/>
          <c:tx>
            <c:strRef>
              <c:f>'Attitude toward Yugoslavia'!$C$2</c:f>
              <c:strCache>
                <c:ptCount val="1"/>
                <c:pt idx="0">
                  <c:v>Attitude towards SFRY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'Attitude toward Yugoslavia'!$A$3:$A$10</c:f>
              <c:strCache/>
            </c:strRef>
          </c:cat>
          <c:val>
            <c:numRef>
              <c:f>'Attitude toward Yugoslavia'!$C$3:$C$10</c:f>
              <c:numCache/>
            </c:numRef>
          </c:val>
        </c:ser>
        <c:overlap val="-25"/>
        <c:axId val="5934773"/>
        <c:axId val="53412958"/>
      </c:barChart>
      <c:catAx>
        <c:axId val="5934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12958"/>
        <c:crosses val="autoZero"/>
        <c:auto val="1"/>
        <c:lblOffset val="100"/>
        <c:tickLblSkip val="1"/>
        <c:noMultiLvlLbl val="0"/>
      </c:catAx>
      <c:valAx>
        <c:axId val="53412958"/>
        <c:scaling>
          <c:orientation val="minMax"/>
        </c:scaling>
        <c:axPos val="l"/>
        <c:delete val="1"/>
        <c:majorTickMark val="out"/>
        <c:minorTickMark val="none"/>
        <c:tickLblPos val="none"/>
        <c:crossAx val="5934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5"/>
          <c:y val="0.083"/>
          <c:w val="0.18725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0.907</cdr:y>
    </cdr:from>
    <cdr:to>
      <cdr:x>1</cdr:x>
      <cdr:y>0.9975</cdr:y>
    </cdr:to>
    <cdr:sp>
      <cdr:nvSpPr>
        <cdr:cNvPr id="1" name="PoljeZBesedilom 1"/>
        <cdr:cNvSpPr txBox="1">
          <a:spLocks noChangeArrowheads="1"/>
        </cdr:cNvSpPr>
      </cdr:nvSpPr>
      <cdr:spPr>
        <a:xfrm>
          <a:off x="9525" y="3600450"/>
          <a:ext cx="549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*GDP 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capita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the period  1955-1989 is computed in  1972 prices, for the period 2000-2008 in 2005 PPP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**Serbia 1955- 1989 = Serbia + AP Kosovo + AP Vojvodina; Serbia 2000-2008= Serbia + AP Vojvodina.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Statistički godišnjak Jugoslavije; UNECE Statistical Division Database</a:t>
          </a:r>
        </a:p>
      </cdr:txBody>
    </cdr:sp>
  </cdr:relSizeAnchor>
  <cdr:relSizeAnchor xmlns:cdr="http://schemas.openxmlformats.org/drawingml/2006/chartDrawing">
    <cdr:from>
      <cdr:x>0.01575</cdr:x>
      <cdr:y>0.16875</cdr:y>
    </cdr:from>
    <cdr:to>
      <cdr:x>1</cdr:x>
      <cdr:y>0.16875</cdr:y>
    </cdr:to>
    <cdr:sp>
      <cdr:nvSpPr>
        <cdr:cNvPr id="2" name="Raven konektor 3"/>
        <cdr:cNvSpPr>
          <a:spLocks/>
        </cdr:cNvSpPr>
      </cdr:nvSpPr>
      <cdr:spPr>
        <a:xfrm>
          <a:off x="76200" y="666750"/>
          <a:ext cx="5334000" cy="0"/>
        </a:xfrm>
        <a:prstGeom prst="line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-0.00425</cdr:x>
      <cdr:y>0.1065</cdr:y>
    </cdr:from>
    <cdr:to>
      <cdr:x>0.2055</cdr:x>
      <cdr:y>0.199</cdr:y>
    </cdr:to>
    <cdr:sp>
      <cdr:nvSpPr>
        <cdr:cNvPr id="3" name="PoljeZBesedilom 4"/>
        <cdr:cNvSpPr txBox="1">
          <a:spLocks noChangeArrowheads="1"/>
        </cdr:cNvSpPr>
      </cdr:nvSpPr>
      <cdr:spPr>
        <a:xfrm>
          <a:off x="-19049" y="419100"/>
          <a:ext cx="1114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Slovenia =100%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142875</xdr:rowOff>
    </xdr:from>
    <xdr:to>
      <xdr:col>15</xdr:col>
      <xdr:colOff>304800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4657725" y="333375"/>
        <a:ext cx="6315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0.8855</cdr:x>
      <cdr:y>0.935</cdr:y>
    </cdr:from>
    <cdr:to>
      <cdr:x>1</cdr:x>
      <cdr:y>0.985</cdr:y>
    </cdr:to>
    <cdr:sp>
      <cdr:nvSpPr>
        <cdr:cNvPr id="1" name="PoljeZBesedilom 1"/>
        <cdr:cNvSpPr txBox="1">
          <a:spLocks noChangeArrowheads="1"/>
        </cdr:cNvSpPr>
      </cdr:nvSpPr>
      <cdr:spPr>
        <a:xfrm>
          <a:off x="6515100" y="4152900"/>
          <a:ext cx="1114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YUSTA, 2009</a:t>
          </a:r>
        </a:p>
      </cdr:txBody>
    </cdr:sp>
  </cdr:relSizeAnchor>
  <cdr:relSizeAnchor xmlns:cdr="http://schemas.openxmlformats.org/drawingml/2006/chartDrawing">
    <cdr:from>
      <cdr:x>-0.00175</cdr:x>
      <cdr:y>0.7675</cdr:y>
    </cdr:from>
    <cdr:to>
      <cdr:x>0.9525</cdr:x>
      <cdr:y>0.94225</cdr:y>
    </cdr:to>
    <cdr:sp>
      <cdr:nvSpPr>
        <cdr:cNvPr id="2" name="PoljeZBesedilom 1"/>
        <cdr:cNvSpPr txBox="1">
          <a:spLocks noChangeArrowheads="1"/>
        </cdr:cNvSpPr>
      </cdr:nvSpPr>
      <cdr:spPr>
        <a:xfrm>
          <a:off x="-9524" y="3409950"/>
          <a:ext cx="70294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 on variables: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Reunification: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Agreement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 statement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(1-min, 5-max)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"It would be good, if all republics of the former Yugoslavia were reunited in a joint state", Attitude towards SFRY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scale was composed of statements (1-min, 5-max): "SFRY was always a state of repression", Yugoslavia was a state of inter-ethnic tolerance." and  "A few ill meaning individuals brought about the break up of Yugoslavia". These statements were summed in a scale with a pro-SFRY inclination.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95250</xdr:rowOff>
    </xdr:from>
    <xdr:to>
      <xdr:col>17</xdr:col>
      <xdr:colOff>104775</xdr:colOff>
      <xdr:row>24</xdr:row>
      <xdr:rowOff>161925</xdr:rowOff>
    </xdr:to>
    <xdr:graphicFrame>
      <xdr:nvGraphicFramePr>
        <xdr:cNvPr id="1" name="Grafikon 2"/>
        <xdr:cNvGraphicFramePr/>
      </xdr:nvGraphicFramePr>
      <xdr:xfrm>
        <a:off x="3676650" y="285750"/>
        <a:ext cx="73628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38100</xdr:rowOff>
    </xdr:from>
    <xdr:to>
      <xdr:col>14</xdr:col>
      <xdr:colOff>285750</xdr:colOff>
      <xdr:row>22</xdr:row>
      <xdr:rowOff>9525</xdr:rowOff>
    </xdr:to>
    <xdr:graphicFrame>
      <xdr:nvGraphicFramePr>
        <xdr:cNvPr id="1" name="Grafikon 5"/>
        <xdr:cNvGraphicFramePr/>
      </xdr:nvGraphicFramePr>
      <xdr:xfrm>
        <a:off x="3924300" y="238125"/>
        <a:ext cx="53244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0.77875</cdr:x>
      <cdr:y>0.83925</cdr:y>
    </cdr:from>
    <cdr:to>
      <cdr:x>0.9775</cdr:x>
      <cdr:y>0.94025</cdr:y>
    </cdr:to>
    <cdr:sp>
      <cdr:nvSpPr>
        <cdr:cNvPr id="1" name="PoljeZBesedilom 1"/>
        <cdr:cNvSpPr txBox="1">
          <a:spLocks noChangeArrowheads="1"/>
        </cdr:cNvSpPr>
      </cdr:nvSpPr>
      <cdr:spPr>
        <a:xfrm>
          <a:off x="4105275" y="2733675"/>
          <a:ext cx="1047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JUPIO, 1986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YUSTA, 2009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161925</xdr:rowOff>
    </xdr:from>
    <xdr:to>
      <xdr:col>15</xdr:col>
      <xdr:colOff>276225</xdr:colOff>
      <xdr:row>18</xdr:row>
      <xdr:rowOff>180975</xdr:rowOff>
    </xdr:to>
    <xdr:graphicFrame>
      <xdr:nvGraphicFramePr>
        <xdr:cNvPr id="1" name="Grafikon 3"/>
        <xdr:cNvGraphicFramePr/>
      </xdr:nvGraphicFramePr>
      <xdr:xfrm>
        <a:off x="4124325" y="352425"/>
        <a:ext cx="5276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0.88525</cdr:y>
    </cdr:from>
    <cdr:to>
      <cdr:x>1</cdr:x>
      <cdr:y>0.929</cdr:y>
    </cdr:to>
    <cdr:sp>
      <cdr:nvSpPr>
        <cdr:cNvPr id="1" name="PoljeZBesedilom 1"/>
        <cdr:cNvSpPr txBox="1">
          <a:spLocks noChangeArrowheads="1"/>
        </cdr:cNvSpPr>
      </cdr:nvSpPr>
      <cdr:spPr>
        <a:xfrm>
          <a:off x="28575" y="3438525"/>
          <a:ext cx="6400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Minimum value: 1 (full disagreement) - maximum 5 (full agreement).Higher value indicates higher authoritarianism.</a:t>
          </a:r>
        </a:p>
      </cdr:txBody>
    </cdr:sp>
  </cdr:relSizeAnchor>
  <cdr:relSizeAnchor xmlns:cdr="http://schemas.openxmlformats.org/drawingml/2006/chartDrawing">
    <cdr:from>
      <cdr:x>0.83425</cdr:x>
      <cdr:y>0.93825</cdr:y>
    </cdr:from>
    <cdr:to>
      <cdr:x>1</cdr:x>
      <cdr:y>1</cdr:y>
    </cdr:to>
    <cdr:sp>
      <cdr:nvSpPr>
        <cdr:cNvPr id="2" name="PoljeZBesedilom 1"/>
        <cdr:cNvSpPr txBox="1">
          <a:spLocks noChangeArrowheads="1"/>
        </cdr:cNvSpPr>
      </cdr:nvSpPr>
      <cdr:spPr>
        <a:xfrm>
          <a:off x="5267325" y="3638550"/>
          <a:ext cx="1076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JUPIO, 1986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YUSTA, 2009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76200</xdr:rowOff>
    </xdr:from>
    <xdr:to>
      <xdr:col>14</xdr:col>
      <xdr:colOff>542925</xdr:colOff>
      <xdr:row>22</xdr:row>
      <xdr:rowOff>152400</xdr:rowOff>
    </xdr:to>
    <xdr:graphicFrame>
      <xdr:nvGraphicFramePr>
        <xdr:cNvPr id="1" name="Grafikon 7"/>
        <xdr:cNvGraphicFramePr/>
      </xdr:nvGraphicFramePr>
      <xdr:xfrm>
        <a:off x="2752725" y="457200"/>
        <a:ext cx="63246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0.77325</cdr:x>
      <cdr:y>0.91275</cdr:y>
    </cdr:from>
    <cdr:to>
      <cdr:x>0.99375</cdr:x>
      <cdr:y>1</cdr:y>
    </cdr:to>
    <cdr:sp>
      <cdr:nvSpPr>
        <cdr:cNvPr id="1" name="PoljeZBesedilom 1"/>
        <cdr:cNvSpPr txBox="1">
          <a:spLocks noChangeArrowheads="1"/>
        </cdr:cNvSpPr>
      </cdr:nvSpPr>
      <cdr:spPr>
        <a:xfrm>
          <a:off x="3943350" y="28479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JUPIO, 1986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YUSTA, 2009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104775</xdr:rowOff>
    </xdr:from>
    <xdr:to>
      <xdr:col>15</xdr:col>
      <xdr:colOff>247650</xdr:colOff>
      <xdr:row>17</xdr:row>
      <xdr:rowOff>180975</xdr:rowOff>
    </xdr:to>
    <xdr:graphicFrame>
      <xdr:nvGraphicFramePr>
        <xdr:cNvPr id="1" name="Grafikon 3"/>
        <xdr:cNvGraphicFramePr/>
      </xdr:nvGraphicFramePr>
      <xdr:xfrm>
        <a:off x="4267200" y="295275"/>
        <a:ext cx="51054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0.7265</cdr:x>
      <cdr:y>0.96175</cdr:y>
    </cdr:from>
    <cdr:to>
      <cdr:x>0.9645</cdr:x>
      <cdr:y>1</cdr:y>
    </cdr:to>
    <cdr:sp>
      <cdr:nvSpPr>
        <cdr:cNvPr id="1" name="PoljeZBesedilom 1"/>
        <cdr:cNvSpPr txBox="1">
          <a:spLocks noChangeArrowheads="1"/>
        </cdr:cNvSpPr>
      </cdr:nvSpPr>
      <cdr:spPr>
        <a:xfrm>
          <a:off x="4581525" y="3914775"/>
          <a:ext cx="1504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WVS 1989 - 2007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</a:p>
      </cdr:txBody>
    </cdr:sp>
  </cdr:relSizeAnchor>
  <cdr:relSizeAnchor xmlns:cdr="http://schemas.openxmlformats.org/drawingml/2006/chartDrawing">
    <cdr:from>
      <cdr:x>0.035</cdr:x>
      <cdr:y>0.905</cdr:y>
    </cdr:from>
    <cdr:to>
      <cdr:x>0.603</cdr:x>
      <cdr:y>0.99275</cdr:y>
    </cdr:to>
    <cdr:sp>
      <cdr:nvSpPr>
        <cdr:cNvPr id="2" name="PoljeZBesedilom 2"/>
        <cdr:cNvSpPr txBox="1">
          <a:spLocks noChangeArrowheads="1"/>
        </cdr:cNvSpPr>
      </cdr:nvSpPr>
      <cdr:spPr>
        <a:xfrm>
          <a:off x="219075" y="3686175"/>
          <a:ext cx="3590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Points indicate portions of respondents who individually chose the value category as "very important" in their life.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4.421875" style="9" customWidth="1"/>
    <col min="2" max="2" width="9.28125" style="0" customWidth="1"/>
    <col min="3" max="4" width="8.8515625" style="0" customWidth="1"/>
    <col min="5" max="5" width="13.28125" style="0" bestFit="1" customWidth="1"/>
  </cols>
  <sheetData>
    <row r="1" ht="15.75">
      <c r="A1" s="7" t="s">
        <v>53</v>
      </c>
    </row>
    <row r="2" spans="1:5" ht="15">
      <c r="A2" s="6" t="s">
        <v>23</v>
      </c>
      <c r="B2" s="10" t="s">
        <v>30</v>
      </c>
      <c r="C2" s="10" t="s">
        <v>29</v>
      </c>
      <c r="D2" s="10" t="s">
        <v>28</v>
      </c>
      <c r="E2" s="10" t="s">
        <v>27</v>
      </c>
    </row>
    <row r="3" spans="1:5" ht="15">
      <c r="A3" s="8" t="s">
        <v>12</v>
      </c>
      <c r="B3" s="11">
        <f>B9/$B$15*100</f>
        <v>70.00247096614777</v>
      </c>
      <c r="C3" s="11">
        <f>C9/$C$15*100</f>
        <v>63.17778363652342</v>
      </c>
      <c r="D3" s="11">
        <f>D9/$D$15*100</f>
        <v>61.682385153635536</v>
      </c>
      <c r="E3" s="11">
        <f>E9/$E$15*100</f>
        <v>64.91019741724803</v>
      </c>
    </row>
    <row r="4" spans="1:5" ht="15">
      <c r="A4" s="8" t="s">
        <v>24</v>
      </c>
      <c r="B4" s="11">
        <f>B10/$B$15*100</f>
        <v>47.59080800593032</v>
      </c>
      <c r="C4" s="11">
        <f>C10/$C$15*100</f>
        <v>33.37434455283124</v>
      </c>
      <c r="D4" s="11">
        <f>D10/$D$15*100</f>
        <v>23.04025960855897</v>
      </c>
      <c r="E4" s="11">
        <f>E10/$E$15*100</f>
        <v>24.120528425115037</v>
      </c>
    </row>
    <row r="5" spans="1:5" ht="15">
      <c r="A5" s="8" t="s">
        <v>25</v>
      </c>
      <c r="B5" s="11">
        <f>B11/$B$15*100</f>
        <v>49.11045218680504</v>
      </c>
      <c r="C5" s="11">
        <f>C11/$C$15*100</f>
        <v>44.59384245832967</v>
      </c>
      <c r="D5" s="11">
        <f>D11/$D$15*100</f>
        <v>32.71980529358077</v>
      </c>
      <c r="E5" s="11">
        <f>E11/$E$15*100</f>
        <v>38.281134035921035</v>
      </c>
    </row>
    <row r="6" spans="1:5" ht="15">
      <c r="A6" s="8" t="s">
        <v>14</v>
      </c>
      <c r="B6" s="11">
        <f>B12/$B$15*100</f>
        <v>44.13145539906103</v>
      </c>
      <c r="C6" s="11">
        <f>C12/$C$15*100</f>
        <v>36.6113015203445</v>
      </c>
      <c r="D6" s="11">
        <f>D12/$D$15*100</f>
        <v>34.83419531487679</v>
      </c>
      <c r="E6" s="11">
        <f>E12/$E$15*100</f>
        <v>39.335015585572215</v>
      </c>
    </row>
    <row r="7" spans="1:5" ht="15">
      <c r="A7" s="8" t="s">
        <v>39</v>
      </c>
      <c r="B7" s="11">
        <f>B13/$B$15*100</f>
        <v>39.10303928836175</v>
      </c>
      <c r="C7" s="11">
        <f>C13/$C$15*100</f>
        <v>30.96640009373993</v>
      </c>
      <c r="D7" s="11">
        <f>D13/$D$15*100</f>
        <v>36.365480174424505</v>
      </c>
      <c r="E7" s="11">
        <f>E13/$E$15*100</f>
        <v>32.640641234971056</v>
      </c>
    </row>
    <row r="8" spans="1:5" ht="15">
      <c r="A8" s="13" t="s">
        <v>2</v>
      </c>
      <c r="B8" s="11">
        <f>AVERAGE(B3:B7)</f>
        <v>49.98764516926118</v>
      </c>
      <c r="C8" s="11">
        <f>AVERAGE(C3:C7)</f>
        <v>41.74473445235375</v>
      </c>
      <c r="D8" s="11">
        <f>AVERAGE(D3:D7)</f>
        <v>37.72842510901531</v>
      </c>
      <c r="E8" s="11">
        <f>AVERAGE(E3:E7)</f>
        <v>39.85750333976548</v>
      </c>
    </row>
    <row r="9" spans="1:6" ht="15">
      <c r="A9" s="8" t="s">
        <v>12</v>
      </c>
      <c r="B9" s="14">
        <v>5666</v>
      </c>
      <c r="C9" s="14">
        <v>21567</v>
      </c>
      <c r="D9" s="15">
        <v>12165</v>
      </c>
      <c r="E9" s="15">
        <v>17492</v>
      </c>
      <c r="F9" s="17"/>
    </row>
    <row r="10" spans="1:6" ht="15">
      <c r="A10" s="8" t="s">
        <v>24</v>
      </c>
      <c r="B10" s="14">
        <v>3852</v>
      </c>
      <c r="C10" s="14">
        <v>11393</v>
      </c>
      <c r="D10" s="15">
        <v>4544</v>
      </c>
      <c r="E10" s="15">
        <v>6500</v>
      </c>
      <c r="F10" s="17"/>
    </row>
    <row r="11" spans="1:6" ht="15">
      <c r="A11" s="8" t="s">
        <v>13</v>
      </c>
      <c r="B11" s="14">
        <v>3975</v>
      </c>
      <c r="C11" s="14">
        <v>15223</v>
      </c>
      <c r="D11" s="15">
        <v>6453</v>
      </c>
      <c r="E11" s="15">
        <v>10316</v>
      </c>
      <c r="F11" s="17"/>
    </row>
    <row r="12" spans="1:6" ht="15">
      <c r="A12" s="8" t="s">
        <v>14</v>
      </c>
      <c r="B12" s="14">
        <v>3572</v>
      </c>
      <c r="C12" s="14">
        <v>12498</v>
      </c>
      <c r="D12" s="15">
        <v>6870</v>
      </c>
      <c r="E12" s="15">
        <v>10600</v>
      </c>
      <c r="F12" s="17"/>
    </row>
    <row r="13" spans="1:6" ht="15">
      <c r="A13" s="8" t="s">
        <v>15</v>
      </c>
      <c r="B13" s="14">
        <v>3165</v>
      </c>
      <c r="C13" s="14">
        <v>10571</v>
      </c>
      <c r="D13" s="15">
        <v>7172</v>
      </c>
      <c r="E13" s="15">
        <v>8796</v>
      </c>
      <c r="F13" s="17"/>
    </row>
    <row r="14" spans="2:6" ht="15">
      <c r="B14" s="16"/>
      <c r="C14" s="16"/>
      <c r="D14" s="16"/>
      <c r="E14" s="16"/>
      <c r="F14" s="16"/>
    </row>
    <row r="15" spans="1:6" ht="15">
      <c r="A15" s="13" t="s">
        <v>26</v>
      </c>
      <c r="B15" s="14">
        <v>8094</v>
      </c>
      <c r="C15" s="14">
        <v>34137</v>
      </c>
      <c r="D15" s="15">
        <v>19722</v>
      </c>
      <c r="E15" s="15">
        <v>26948</v>
      </c>
      <c r="F15" s="12"/>
    </row>
    <row r="24" ht="15">
      <c r="A24" s="9" t="s">
        <v>22</v>
      </c>
    </row>
    <row r="25" ht="15">
      <c r="A25" s="9" t="s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24" sqref="A24"/>
    </sheetView>
  </sheetViews>
  <sheetFormatPr defaultColWidth="8.8515625" defaultRowHeight="15"/>
  <cols>
    <col min="1" max="1" width="12.8515625" style="0" customWidth="1"/>
  </cols>
  <sheetData>
    <row r="1" ht="15">
      <c r="A1" s="2" t="s">
        <v>20</v>
      </c>
    </row>
    <row r="2" spans="1:3" ht="15">
      <c r="A2" s="3" t="s">
        <v>23</v>
      </c>
      <c r="B2" s="3">
        <v>1986</v>
      </c>
      <c r="C2" s="3">
        <v>2009</v>
      </c>
    </row>
    <row r="3" spans="1:3" ht="15">
      <c r="A3" t="s">
        <v>11</v>
      </c>
      <c r="B3" s="1">
        <v>0.25</v>
      </c>
      <c r="C3" s="1">
        <v>0.297709923664122</v>
      </c>
    </row>
    <row r="4" spans="1:3" ht="15">
      <c r="A4" t="s">
        <v>12</v>
      </c>
      <c r="B4" s="1">
        <v>0.3971631205673759</v>
      </c>
      <c r="C4" s="1">
        <v>0.7517006802721089</v>
      </c>
    </row>
    <row r="5" spans="1:3" ht="15">
      <c r="A5" t="s">
        <v>38</v>
      </c>
      <c r="B5" s="1">
        <v>0.13541666666666663</v>
      </c>
      <c r="C5" s="1">
        <v>0.653967611336032</v>
      </c>
    </row>
    <row r="6" spans="1:3" ht="15">
      <c r="A6" t="s">
        <v>13</v>
      </c>
      <c r="B6" s="1">
        <v>0.06936416184971095</v>
      </c>
      <c r="C6" s="1">
        <v>0.582089552238806</v>
      </c>
    </row>
    <row r="7" spans="1:3" ht="15">
      <c r="A7" t="s">
        <v>14</v>
      </c>
      <c r="B7" s="1">
        <v>0.027027027027027084</v>
      </c>
      <c r="C7" s="1">
        <v>0.5146443514644352</v>
      </c>
    </row>
    <row r="8" spans="1:3" ht="15">
      <c r="A8" t="s">
        <v>1</v>
      </c>
      <c r="B8" s="1">
        <v>0.408695652173913</v>
      </c>
      <c r="C8" s="1">
        <v>0.6654545454545454</v>
      </c>
    </row>
    <row r="9" spans="1:3" ht="15">
      <c r="A9" t="s">
        <v>39</v>
      </c>
      <c r="B9" s="1">
        <v>0.23232323232323226</v>
      </c>
      <c r="C9" s="1">
        <v>0.6692015209125475</v>
      </c>
    </row>
    <row r="22" spans="2:3" ht="15">
      <c r="B22" s="1"/>
      <c r="C22" s="1"/>
    </row>
    <row r="23" ht="15">
      <c r="A23" t="s">
        <v>19</v>
      </c>
    </row>
    <row r="24" ht="15">
      <c r="A24" t="s">
        <v>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6" sqref="A26"/>
    </sheetView>
  </sheetViews>
  <sheetFormatPr defaultColWidth="8.8515625" defaultRowHeight="15"/>
  <cols>
    <col min="1" max="1" width="12.8515625" style="0" customWidth="1"/>
  </cols>
  <sheetData>
    <row r="1" ht="15">
      <c r="A1" s="2" t="s">
        <v>31</v>
      </c>
    </row>
    <row r="2" spans="1:4" ht="15">
      <c r="A2" s="26" t="s">
        <v>23</v>
      </c>
      <c r="B2" s="27" t="s">
        <v>32</v>
      </c>
      <c r="C2" s="27" t="s">
        <v>33</v>
      </c>
      <c r="D2" s="3"/>
    </row>
    <row r="3" spans="1:4" ht="15">
      <c r="A3" t="s">
        <v>26</v>
      </c>
      <c r="B3" s="18">
        <v>3.5</v>
      </c>
      <c r="C3" s="19">
        <v>3.11</v>
      </c>
      <c r="D3" s="4"/>
    </row>
    <row r="4" spans="1:4" ht="15">
      <c r="A4" t="s">
        <v>12</v>
      </c>
      <c r="B4" s="18">
        <v>3.11</v>
      </c>
      <c r="C4" s="19">
        <v>3.52</v>
      </c>
      <c r="D4" s="4"/>
    </row>
    <row r="5" spans="1:4" ht="15">
      <c r="A5" t="s">
        <v>38</v>
      </c>
      <c r="B5" s="19">
        <v>3.88</v>
      </c>
      <c r="C5" s="19">
        <v>3.91</v>
      </c>
      <c r="D5" s="4"/>
    </row>
    <row r="6" spans="1:4" ht="15">
      <c r="A6" t="s">
        <v>13</v>
      </c>
      <c r="B6" s="18">
        <v>3.72</v>
      </c>
      <c r="C6" s="19">
        <v>3.59</v>
      </c>
      <c r="D6" s="4"/>
    </row>
    <row r="7" spans="1:4" ht="15">
      <c r="A7" t="s">
        <v>14</v>
      </c>
      <c r="B7" s="18">
        <v>3.78</v>
      </c>
      <c r="C7" s="19">
        <v>3.53</v>
      </c>
      <c r="D7" s="4"/>
    </row>
    <row r="8" spans="1:4" ht="15">
      <c r="A8" t="s">
        <v>7</v>
      </c>
      <c r="B8" s="18"/>
      <c r="C8" s="19">
        <v>4.1</v>
      </c>
      <c r="D8" s="4"/>
    </row>
    <row r="9" spans="1:3" ht="15">
      <c r="A9" t="s">
        <v>39</v>
      </c>
      <c r="B9" s="18">
        <v>3.95</v>
      </c>
      <c r="C9" s="19">
        <v>3.97</v>
      </c>
    </row>
    <row r="22" spans="2:3" ht="15">
      <c r="B22" s="4"/>
      <c r="C22" s="4"/>
    </row>
    <row r="25" ht="15">
      <c r="A25" t="s">
        <v>34</v>
      </c>
    </row>
    <row r="26" ht="15">
      <c r="A26" t="s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2" sqref="A22"/>
    </sheetView>
  </sheetViews>
  <sheetFormatPr defaultColWidth="8.8515625" defaultRowHeight="15"/>
  <cols>
    <col min="1" max="1" width="12.8515625" style="0" customWidth="1"/>
  </cols>
  <sheetData>
    <row r="1" ht="15">
      <c r="A1" s="2" t="s">
        <v>36</v>
      </c>
    </row>
    <row r="2" spans="1:4" ht="15">
      <c r="A2" s="3" t="s">
        <v>23</v>
      </c>
      <c r="B2" s="3">
        <v>1986</v>
      </c>
      <c r="C2" s="3">
        <v>2009</v>
      </c>
      <c r="D2" s="3"/>
    </row>
    <row r="3" spans="1:4" ht="15">
      <c r="A3" t="s">
        <v>11</v>
      </c>
      <c r="B3" s="4">
        <v>0.147</v>
      </c>
      <c r="C3" s="4">
        <v>0.038</v>
      </c>
      <c r="D3" s="4"/>
    </row>
    <row r="4" spans="1:4" ht="15">
      <c r="A4" t="s">
        <v>12</v>
      </c>
      <c r="B4" s="4">
        <v>0.092</v>
      </c>
      <c r="C4" s="4">
        <v>0.099</v>
      </c>
      <c r="D4" s="4"/>
    </row>
    <row r="5" spans="1:4" ht="15">
      <c r="A5" t="s">
        <v>38</v>
      </c>
      <c r="B5" s="4">
        <v>0.219</v>
      </c>
      <c r="C5" s="4">
        <v>0.171</v>
      </c>
      <c r="D5" s="4"/>
    </row>
    <row r="6" spans="1:4" ht="15">
      <c r="A6" t="s">
        <v>13</v>
      </c>
      <c r="B6" s="4">
        <v>0.208</v>
      </c>
      <c r="C6" s="4">
        <v>0.141</v>
      </c>
      <c r="D6" s="4"/>
    </row>
    <row r="7" spans="1:4" ht="15">
      <c r="A7" t="s">
        <v>14</v>
      </c>
      <c r="B7" s="4">
        <v>0.514</v>
      </c>
      <c r="C7" s="4">
        <v>0.174</v>
      </c>
      <c r="D7" s="4"/>
    </row>
    <row r="8" spans="1:4" ht="15">
      <c r="A8" t="s">
        <v>1</v>
      </c>
      <c r="B8" s="4">
        <v>0.078</v>
      </c>
      <c r="C8" s="4">
        <v>0.358</v>
      </c>
      <c r="D8" s="4"/>
    </row>
    <row r="9" spans="1:4" ht="15">
      <c r="A9" t="s">
        <v>39</v>
      </c>
      <c r="B9" s="4">
        <v>0.384</v>
      </c>
      <c r="C9" s="4">
        <v>0.292</v>
      </c>
      <c r="D9" s="4"/>
    </row>
    <row r="21" ht="15">
      <c r="A21" t="s">
        <v>37</v>
      </c>
    </row>
    <row r="22" spans="1:3" ht="15">
      <c r="A22" t="s">
        <v>50</v>
      </c>
      <c r="B22" s="4"/>
      <c r="C22" s="4"/>
    </row>
    <row r="23" ht="15">
      <c r="A23" t="s">
        <v>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6" sqref="A26"/>
    </sheetView>
  </sheetViews>
  <sheetFormatPr defaultColWidth="8.8515625" defaultRowHeight="15"/>
  <cols>
    <col min="1" max="1" width="19.8515625" style="0" customWidth="1"/>
    <col min="2" max="2" width="10.140625" style="0" customWidth="1"/>
    <col min="3" max="3" width="10.421875" style="0" customWidth="1"/>
    <col min="4" max="4" width="9.8515625" style="0" customWidth="1"/>
    <col min="5" max="13" width="8.8515625" style="0" customWidth="1"/>
    <col min="14" max="14" width="21.140625" style="0" customWidth="1"/>
  </cols>
  <sheetData>
    <row r="1" ht="15">
      <c r="A1" s="2" t="s">
        <v>49</v>
      </c>
    </row>
    <row r="2" spans="1:5" ht="15">
      <c r="A2" s="21" t="s">
        <v>17</v>
      </c>
      <c r="B2" s="21" t="s">
        <v>3</v>
      </c>
      <c r="C2" s="21" t="s">
        <v>4</v>
      </c>
      <c r="D2" s="21" t="s">
        <v>5</v>
      </c>
      <c r="E2" s="21" t="s">
        <v>6</v>
      </c>
    </row>
    <row r="3" spans="1:5" ht="15">
      <c r="A3" t="s">
        <v>46</v>
      </c>
      <c r="B3" s="5">
        <v>0.806</v>
      </c>
      <c r="C3" s="20">
        <v>0.825</v>
      </c>
      <c r="D3" s="20">
        <v>0.822</v>
      </c>
      <c r="E3" s="5">
        <v>0.891</v>
      </c>
    </row>
    <row r="4" spans="1:5" ht="15">
      <c r="A4" t="s">
        <v>45</v>
      </c>
      <c r="B4" s="5">
        <v>0.734</v>
      </c>
      <c r="C4" s="20">
        <v>0.549</v>
      </c>
      <c r="D4" s="20">
        <v>0.617</v>
      </c>
      <c r="E4" s="5">
        <v>0.472</v>
      </c>
    </row>
    <row r="5" spans="1:5" ht="15">
      <c r="A5" t="s">
        <v>44</v>
      </c>
      <c r="B5" s="5">
        <v>0.377</v>
      </c>
      <c r="C5" s="20">
        <v>0.411</v>
      </c>
      <c r="D5" s="20">
        <v>0.418</v>
      </c>
      <c r="E5" s="5">
        <v>0.513</v>
      </c>
    </row>
    <row r="6" spans="1:5" ht="15">
      <c r="A6" t="s">
        <v>41</v>
      </c>
      <c r="B6" s="5">
        <v>0.277</v>
      </c>
      <c r="C6" s="20">
        <v>0.335</v>
      </c>
      <c r="D6" s="20">
        <v>0.325</v>
      </c>
      <c r="E6" s="5">
        <v>0.434</v>
      </c>
    </row>
    <row r="7" spans="1:5" ht="15">
      <c r="A7" t="s">
        <v>42</v>
      </c>
      <c r="B7" s="5">
        <v>0.174</v>
      </c>
      <c r="C7" s="20">
        <v>0.164</v>
      </c>
      <c r="D7" s="20">
        <v>0.123</v>
      </c>
      <c r="E7" s="5">
        <v>0.153</v>
      </c>
    </row>
    <row r="8" spans="1:5" ht="15">
      <c r="A8" t="s">
        <v>43</v>
      </c>
      <c r="B8" s="5">
        <v>0.068</v>
      </c>
      <c r="C8" s="20">
        <v>0.029</v>
      </c>
      <c r="D8" s="20">
        <v>0.025</v>
      </c>
      <c r="E8" s="5">
        <v>0.039</v>
      </c>
    </row>
    <row r="9" ht="15">
      <c r="D9" s="4"/>
    </row>
    <row r="24" ht="15">
      <c r="A24" t="s">
        <v>18</v>
      </c>
    </row>
    <row r="25" ht="15">
      <c r="A25" t="s">
        <v>52</v>
      </c>
    </row>
    <row r="26" ht="15">
      <c r="A26" t="s">
        <v>0</v>
      </c>
    </row>
  </sheetData>
  <sheetProtection/>
  <printOptions/>
  <pageMargins left="0.7" right="0.7" top="0.75" bottom="0.75" header="0.3" footer="0.3"/>
  <pageSetup orientation="portrait" paperSize="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5" sqref="A25"/>
    </sheetView>
  </sheetViews>
  <sheetFormatPr defaultColWidth="8.8515625" defaultRowHeight="15"/>
  <cols>
    <col min="1" max="1" width="12.8515625" style="0" customWidth="1"/>
    <col min="2" max="2" width="18.28125" style="22" customWidth="1"/>
    <col min="3" max="3" width="8.8515625" style="22" customWidth="1"/>
  </cols>
  <sheetData>
    <row r="1" ht="15">
      <c r="A1" s="2" t="s">
        <v>8</v>
      </c>
    </row>
    <row r="2" spans="1:4" ht="15">
      <c r="A2" s="3" t="s">
        <v>16</v>
      </c>
      <c r="B2" s="23" t="s">
        <v>9</v>
      </c>
      <c r="C2" s="23" t="s">
        <v>10</v>
      </c>
      <c r="D2" s="3"/>
    </row>
    <row r="3" spans="1:4" ht="15">
      <c r="A3" t="s">
        <v>11</v>
      </c>
      <c r="B3" s="24">
        <v>1.72</v>
      </c>
      <c r="C3" s="24">
        <v>2.88</v>
      </c>
      <c r="D3" s="18"/>
    </row>
    <row r="4" spans="1:4" ht="15">
      <c r="A4" t="s">
        <v>12</v>
      </c>
      <c r="B4" s="24">
        <v>1.77</v>
      </c>
      <c r="C4" s="24">
        <v>2.68</v>
      </c>
      <c r="D4" s="18"/>
    </row>
    <row r="5" spans="1:4" ht="15">
      <c r="A5" t="s">
        <v>38</v>
      </c>
      <c r="B5" s="24">
        <v>3.04</v>
      </c>
      <c r="C5" s="24">
        <v>3.54</v>
      </c>
      <c r="D5" s="18"/>
    </row>
    <row r="6" spans="1:4" ht="15">
      <c r="A6" t="s">
        <v>13</v>
      </c>
      <c r="B6" s="24">
        <v>2.78</v>
      </c>
      <c r="C6" s="24">
        <v>3.15</v>
      </c>
      <c r="D6" s="18"/>
    </row>
    <row r="7" spans="1:4" ht="15">
      <c r="A7" t="s">
        <v>14</v>
      </c>
      <c r="B7" s="24">
        <v>3.21</v>
      </c>
      <c r="C7" s="24">
        <v>3.68</v>
      </c>
      <c r="D7" s="18"/>
    </row>
    <row r="8" spans="1:4" ht="15">
      <c r="A8" t="s">
        <v>1</v>
      </c>
      <c r="B8" s="24">
        <v>1.48</v>
      </c>
      <c r="C8" s="24">
        <v>2.26</v>
      </c>
      <c r="D8" s="18"/>
    </row>
    <row r="9" spans="1:4" ht="15">
      <c r="A9" t="s">
        <v>39</v>
      </c>
      <c r="B9" s="24">
        <v>3.34</v>
      </c>
      <c r="C9" s="24">
        <v>3.36</v>
      </c>
      <c r="D9" s="18"/>
    </row>
    <row r="10" spans="1:4" ht="15">
      <c r="A10" t="s">
        <v>47</v>
      </c>
      <c r="B10" s="24">
        <v>2.6</v>
      </c>
      <c r="C10" s="24">
        <v>3.49</v>
      </c>
      <c r="D10" s="18"/>
    </row>
    <row r="22" spans="2:3" ht="15">
      <c r="B22" s="25"/>
      <c r="C22" s="25"/>
    </row>
    <row r="26" ht="15">
      <c r="A26" t="s"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Filozofska fakulteta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Zgodovina</dc:creator>
  <cp:keywords/>
  <dc:description/>
  <cp:lastModifiedBy>Andrej</cp:lastModifiedBy>
  <dcterms:created xsi:type="dcterms:W3CDTF">2010-01-14T13:18:23Z</dcterms:created>
  <dcterms:modified xsi:type="dcterms:W3CDTF">2012-01-19T16:08:58Z</dcterms:modified>
  <cp:category/>
  <cp:version/>
  <cp:contentType/>
  <cp:contentStatus/>
</cp:coreProperties>
</file>